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般推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<sst xmlns="http://schemas.openxmlformats.org/spreadsheetml/2006/main" count="20" uniqueCount="20">
  <si>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2024年浙江省政府奖学金申请人情况汇总表</t>
  </si>
  <si>
    <t>排名</t>
  </si>
  <si>
    <t>姓名</t>
  </si>
  <si>
    <t>平均学分绩点</t>
  </si>
  <si>
    <t xml:space="preserve">最高学分绩点
</t>
  </si>
  <si>
    <t>学习成绩*0.7</t>
  </si>
  <si>
    <t>综合能力加分明细</t>
  </si>
  <si>
    <t>综合能力得分</t>
  </si>
  <si>
    <t>综合能力最高分</t>
  </si>
  <si>
    <t>综合
能力*0.15</t>
  </si>
  <si>
    <t>创新能力加分明细</t>
  </si>
  <si>
    <t>创新能力总分</t>
  </si>
  <si>
    <t>创新能力最高分</t>
  </si>
  <si>
    <t>创新能力*0.15</t>
  </si>
  <si>
    <t>最终得分</t>
  </si>
  <si>
    <t>例</t>
  </si>
  <si>
    <t>XX</t>
  </si>
  <si>
    <r>
      <t>1.（5分）校级，</t>
    </r>
    <r>
      <rPr>
        <sz val="10"/>
        <color rgb="FFFF0000"/>
        <rFont val="宋体"/>
        <charset val="134"/>
        <scheme val="minor"/>
      </rPr>
      <t xml:space="preserve">2020-2021学年 杭州师范大学优秀学生干部；
</t>
    </r>
    <r>
      <rPr>
        <b/>
        <sz val="10"/>
        <color rgb="FFFF0000"/>
        <rFont val="宋体"/>
        <charset val="134"/>
        <scheme val="minor"/>
      </rPr>
      <t>2.（5分）校级，</t>
    </r>
    <r>
      <rPr>
        <sz val="10"/>
        <color rgb="FFFF0000"/>
        <rFont val="宋体"/>
        <charset val="134"/>
        <scheme val="minor"/>
      </rPr>
      <t xml:space="preserve">2021-2022学年 杭州师范大学优秀学生干部；
</t>
    </r>
    <r>
      <rPr>
        <b/>
        <sz val="10"/>
        <color rgb="FFFF0000"/>
        <rFont val="宋体"/>
        <charset val="134"/>
        <scheme val="minor"/>
      </rPr>
      <t>3.……</t>
    </r>
    <r>
      <rPr>
        <sz val="10"/>
        <color rgb="FFFF0000"/>
        <rFont val="宋体"/>
        <charset val="134"/>
        <scheme val="minor"/>
      </rPr>
      <t xml:space="preserve">
</t>
    </r>
  </si>
  <si>
    <r>
      <rPr>
        <b/>
        <sz val="10"/>
        <color rgb="FFFF0000"/>
        <rFont val="宋体"/>
        <charset val="134"/>
        <scheme val="minor"/>
      </rPr>
      <t>1.（6分）【竞赛】国家级，一类学科竞赛，特等奖，排名5/5，得分：60*0.1=6分。</t>
    </r>
    <r>
      <rPr>
        <sz val="10"/>
        <color rgb="FFFF0000"/>
        <rFont val="宋体"/>
        <charset val="134"/>
        <scheme val="minor"/>
      </rPr>
      <t xml:space="preserve">2022年8月 第十二届全国大学生电子商务“创新、创意及创意”挑战赛全国总决赛特等奖（国家级一等奖及以上）（排名5/5）；
</t>
    </r>
    <r>
      <rPr>
        <b/>
        <sz val="10"/>
        <color rgb="FFFF0000"/>
        <rFont val="宋体"/>
        <charset val="134"/>
        <scheme val="minor"/>
      </rPr>
      <t>2.（10分）【竞赛】省级，一类竞赛，一等奖，排名4/5，得分50*0.2=10分。</t>
    </r>
    <r>
      <rPr>
        <sz val="10"/>
        <color rgb="FFFF0000"/>
        <rFont val="宋体"/>
        <charset val="134"/>
        <scheme val="minor"/>
      </rPr>
      <t xml:space="preserve">2022年 第八届浙江省国际“互联网+”大学生创新创业大赛本科生创意组金奖（省级）（排名4/5）
</t>
    </r>
    <r>
      <rPr>
        <b/>
        <sz val="10"/>
        <color rgb="FFFF0000"/>
        <rFont val="宋体"/>
        <charset val="134"/>
        <scheme val="minor"/>
      </rPr>
      <t>3.（4分）【竞赛】省级，一类竞赛，二等奖，排名5/5，得分40*0.1=4分。</t>
    </r>
    <r>
      <rPr>
        <sz val="10"/>
        <color rgb="FFFF0000"/>
        <rFont val="宋体"/>
        <charset val="134"/>
        <scheme val="minor"/>
      </rPr>
      <t xml:space="preserve">2021年12月 第七届浙江省经济管理案例竞赛二等奖（省级）排名（5/5）；
</t>
    </r>
    <r>
      <rPr>
        <b/>
        <sz val="10"/>
        <color rgb="FFFF0000"/>
        <rFont val="宋体"/>
        <charset val="134"/>
        <scheme val="minor"/>
      </rPr>
      <t>4.（3分）【竞赛】省级，一类竞赛，三等奖，排名5/5，得分30*0.1=6分。</t>
    </r>
    <r>
      <rPr>
        <sz val="10"/>
        <color rgb="FFFF0000"/>
        <rFont val="宋体"/>
        <charset val="134"/>
        <scheme val="minor"/>
      </rPr>
      <t xml:space="preserve">2022-2023 第五届乡村振兴创意大赛省铜奖（排名4/7）；
</t>
    </r>
    <r>
      <rPr>
        <b/>
        <sz val="10"/>
        <color rgb="FFFF0000"/>
        <rFont val="宋体"/>
        <charset val="134"/>
        <scheme val="minor"/>
      </rPr>
      <t xml:space="preserve">5.……
</t>
    </r>
  </si>
  <si>
    <t>注：其中最高学分绩点、综合能力最高分、创新能力最高分如果不确定，可以先不填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</si>
</sst>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A1" sqref="A1:N1"/>
    </sheetView>
  </sheetViews>
  <sheetFormatPr defaultColWidth="9" defaultRowHeight="13.5" outlineLevelRow="3"/>
  <cols>
    <col min="1" max="1" width="4.125" customWidth="1"/>
    <col min="2" max="2" width="5.75" customWidth="1"/>
    <col min="3" max="3" width="4.25" customWidth="1"/>
    <col min="4" max="4" width="5.625" customWidth="1"/>
    <col min="5" max="5" width="6.625" customWidth="1"/>
    <col min="6" max="6" width="22.625" customWidth="1"/>
    <col min="7" max="7" width="4" customWidth="1"/>
    <col min="8" max="8" width="3.75" customWidth="1"/>
    <col min="9" max="9" width="4.5" customWidth="1"/>
    <col min="10" max="10" width="64" customWidth="1"/>
    <col min="11" max="13" width="5.25" customWidth="1"/>
    <col min="14" max="14" width="4.875" customWidth="1"/>
  </cols>
  <sheetData>
    <row r="1" ht="32.2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6.7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342" customHeight="1" spans="1:14">
      <c r="A3" s="5" t="s">
        <v>15</v>
      </c>
      <c r="B3" s="6" t="s">
        <v>16</v>
      </c>
      <c r="C3" s="6">
        <v>4</v>
      </c>
      <c r="D3" s="7">
        <v>4.23</v>
      </c>
      <c r="E3" s="6">
        <f>C3/D3*100*0.7</f>
        <v>66.193853427896</v>
      </c>
      <c r="F3" s="8" t="s">
        <v>17</v>
      </c>
      <c r="G3" s="6">
        <v>10</v>
      </c>
      <c r="H3" s="6">
        <v>25</v>
      </c>
      <c r="I3" s="6">
        <f>G3/H3*100*0.15</f>
        <v>6</v>
      </c>
      <c r="J3" s="8" t="s">
        <v>18</v>
      </c>
      <c r="K3" s="6">
        <v>23</v>
      </c>
      <c r="L3" s="6">
        <v>107.5</v>
      </c>
      <c r="M3" s="6">
        <f>K3/L3*100*0.15</f>
        <v>3.2093023255814</v>
      </c>
      <c r="N3" s="6">
        <f>E3+I3+M3</f>
        <v>75.4031557534774</v>
      </c>
    </row>
    <row r="4" ht="37" customHeight="1" spans="1:14">
      <c r="A4" s="9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</sheetData>
  <mergeCells count="2">
    <mergeCell ref="A1:N1"/>
    <mergeCell ref="A4:N4"/>
  </mergeCells>
  <pageMargins left="0.17" right="0.17" top="0.748031496062992" bottom="0.43" header="0.17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一般推免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魏菁菁</cp:lastModifiedBy>
  <dcterms:created xsi:type="dcterms:W3CDTF">2006-09-16T00:00:00Z</dcterms:created>
  <dcterms:modified xsi:type="dcterms:W3CDTF">2024-09-23T12:18:27Z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DFD952F3631241F8A32E33AD2C1E5529_13</vt:lpwstr>
  </property>
  <property fmtid="{D5CDD505-2E9C-101B-9397-08002B2CF9AE}" pid="3" name="KSOProductBuildVer">
    <vt:lpwstr>2052-12.1.0.18276</vt:lpwstr>
  </property>
</Properties>
</file>